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T\Downloads\"/>
    </mc:Choice>
  </mc:AlternateContent>
  <xr:revisionPtr revIDLastSave="0" documentId="8_{EB0F37C0-748C-459D-B52F-894D2B003F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azeniKruhu-253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9" i="1" l="1"/>
  <c r="E232" i="1"/>
  <c r="E220" i="1"/>
  <c r="E212" i="1"/>
  <c r="E198" i="1"/>
  <c r="E187" i="1"/>
  <c r="E183" i="1"/>
  <c r="E177" i="1"/>
  <c r="E164" i="1"/>
  <c r="E154" i="1"/>
  <c r="E149" i="1"/>
  <c r="E129" i="1"/>
  <c r="E113" i="1"/>
  <c r="E104" i="1"/>
  <c r="E95" i="1"/>
  <c r="E71" i="1"/>
  <c r="E59" i="1"/>
  <c r="E46" i="1"/>
  <c r="E38" i="1"/>
  <c r="E35" i="1" l="1"/>
  <c r="E207" i="1"/>
  <c r="E147" i="1"/>
  <c r="E93" i="1"/>
</calcChain>
</file>

<file path=xl/sharedStrings.xml><?xml version="1.0" encoding="utf-8"?>
<sst xmlns="http://schemas.openxmlformats.org/spreadsheetml/2006/main" count="240" uniqueCount="85">
  <si>
    <t>Min Cislo</t>
  </si>
  <si>
    <t>Max Cislo</t>
  </si>
  <si>
    <t>Bedlington terier/Bedlington Terrier</t>
  </si>
  <si>
    <t>psi Mezitřída/male Intermediate Class</t>
  </si>
  <si>
    <t>psi Třída otevřená/male Open Class</t>
  </si>
  <si>
    <t>psi Třída vítězů/male Winner Class</t>
  </si>
  <si>
    <t>feny Třída štěňat/female Baby Class</t>
  </si>
  <si>
    <t>feny Třída dorostu/female Puppy Class</t>
  </si>
  <si>
    <t>feny Třída otevřená/female Open Class</t>
  </si>
  <si>
    <t>feny Třída vítězů/female Winner Class</t>
  </si>
  <si>
    <t>Border terier/Border Terrier</t>
  </si>
  <si>
    <t>psi Třída mladých/male Junior Class</t>
  </si>
  <si>
    <t>psi Třída pracovní/male Working Class</t>
  </si>
  <si>
    <t>feny Třída mladých/female Junior Class</t>
  </si>
  <si>
    <t>feny Mezitřída/female Intermediate Class</t>
  </si>
  <si>
    <t>feny Třída pracovní/female Working Class</t>
  </si>
  <si>
    <t>feny Třída veteránů/female Veteran Class</t>
  </si>
  <si>
    <t>Brazilský terier/Brasilian Terrier</t>
  </si>
  <si>
    <t>psi Třída veteránů/male Veteran Class</t>
  </si>
  <si>
    <t>Český terier/Český Terrier</t>
  </si>
  <si>
    <t>psi Třída dorostu/male Puppy Class</t>
  </si>
  <si>
    <t>Japonský terier/Nihon Teria</t>
  </si>
  <si>
    <t>Sealyham terier/Sealyham Terrier</t>
  </si>
  <si>
    <t>psi Třída štěňat/male Baby Class</t>
  </si>
  <si>
    <t>feny Třída čestná/female Honour Class</t>
  </si>
  <si>
    <t>Skye terier/Skye Terrier</t>
  </si>
  <si>
    <t>Patterdale terier/Patterdale Terrier</t>
  </si>
  <si>
    <t>Australský Silky terier/Australian Silky Terrier</t>
  </si>
  <si>
    <t>Australský terier/Australian Terrier</t>
  </si>
  <si>
    <t>Irish Glen of Imaal terier/Irish Glen of Imaal Terrier</t>
  </si>
  <si>
    <t>Jack Russell Terrier/Jack Russell Terrier</t>
  </si>
  <si>
    <t>Parson Russell Terrier/Parson Russell Terrier</t>
  </si>
  <si>
    <t>Anglický toy terier/Toy Terrier</t>
  </si>
  <si>
    <t>Cairn Terier/Cairn Terrier</t>
  </si>
  <si>
    <t>Irský terier/Irish Terrier</t>
  </si>
  <si>
    <t>Kerry blue terier/Kerry Blue Terrier</t>
  </si>
  <si>
    <t>Lakeland terier/Lakeland Terrier</t>
  </si>
  <si>
    <t>Manchester terier/Manchester Terrier</t>
  </si>
  <si>
    <t>Norfolk terier/Norfolk Terrier</t>
  </si>
  <si>
    <t>Norwich terier/Norwich Terrier</t>
  </si>
  <si>
    <t>Dandie Dinmont terier/Dandie Dinmont Terrier</t>
  </si>
  <si>
    <t>Irish Soft Coated Wheaten Terrier/Irish Soft Coated Wheaten Terrier</t>
  </si>
  <si>
    <t>Skotský terier/Scottish Terrier</t>
  </si>
  <si>
    <t>Welsh terier/Welsh Terrier</t>
  </si>
  <si>
    <t>West Highland White Terrier/West Highland White Terrier</t>
  </si>
  <si>
    <t>Rozhodčí / Judge: Alena Auerbach /CZ/</t>
  </si>
  <si>
    <t>Rozhodčí / Judge: Ing. Jaroslav Kubala /SK/</t>
  </si>
  <si>
    <t>Rozhodčí / Judge: Ing. Zbyněk Kubík /CZ/</t>
  </si>
  <si>
    <t>Kruh č. / Ring n. 1</t>
  </si>
  <si>
    <t>Kruh č. / Ring n. 3</t>
  </si>
  <si>
    <t>Kruh č. / Ring n. 2</t>
  </si>
  <si>
    <t>Kruh č. / Ring n. 4</t>
  </si>
  <si>
    <t>Rozhodčí / Judge: Bc. Vladimíra Tichá /CZ/</t>
  </si>
  <si>
    <t>Plemeno / Breed</t>
  </si>
  <si>
    <t>Třída / Class</t>
  </si>
  <si>
    <t>Number</t>
  </si>
  <si>
    <t>Přehled obsazení kruhů Mimořídná speciální výstava KCHT čtvrtrk 30.9.2021 BVV Brno</t>
  </si>
  <si>
    <t>Rings statistics at Extraordinary Special Show held on Thursday on The 30th September 2021 BVV Brno</t>
  </si>
  <si>
    <t>Program výstavy / show schedule:</t>
  </si>
  <si>
    <t>Hygienicko-bezpečnostní pravidla:</t>
  </si>
  <si>
    <t>ne starší než 7 dní, POC test ne starší než 72 hodin, certifikát nebo SMS zpráva potvrzující prodělání nemoci v</t>
  </si>
  <si>
    <t>období 180 dnů). Preferenčně doporučujeme použití aplikace Tečka (pro Android a iOS). Z logistických důvodů</t>
  </si>
  <si>
    <t>doporučujeme u neočkovaných osob obstarání platného testu předem. Alternativou je možnost zakoupení a</t>
  </si>
  <si>
    <t>provedení samotestu přímo na výstavišti.</t>
  </si>
  <si>
    <t>diskvalifikován.</t>
  </si>
  <si>
    <t>Účastníci jsou povinni udržovat rozestupy předepsané k datu konání výstavy.</t>
  </si>
  <si>
    <t>* Osoby vstupující do prostoru výstavy se prokáží příslušným dokladem (certifikát o očkování, platný PCR, test</t>
  </si>
  <si>
    <t>* Po celou dobu konání akce jsou účastníci povinni ve vnitřních prostorách nosit respirátory</t>
  </si>
  <si>
    <t>* Vystavovatel, který nedodrží výše uvedené nebo se nebude řídit pokyny pořadatele přehlídky může být</t>
  </si>
  <si>
    <t>Hygiene and safety rules:</t>
  </si>
  <si>
    <t>test not older than 7 days, PCR test not older than 72 hours, certificate or SMS message confirming the illness within 180 days).</t>
  </si>
  <si>
    <t>An alternative is the possibility of purchasing and performing a self-test directly at the show center.</t>
  </si>
  <si>
    <t xml:space="preserve">* Persons entering the exhibition area will be proved by an appropriate document (vaccination certificate, valid PCR, </t>
  </si>
  <si>
    <t xml:space="preserve">For logistical reasons, we recommend that unvaccinated persons obtain a valid test in advance. </t>
  </si>
  <si>
    <t>* Participants are required to wear respirators indoors throughout the event.</t>
  </si>
  <si>
    <t>* Participants are obliged to maintain the distances prescribed on the date of the exhibition.</t>
  </si>
  <si>
    <t>*Actual epidemiology news at: www.bvv,cz/en</t>
  </si>
  <si>
    <t>Vstup do výstavní haly H bude umožněn od / Entrance to hall H at: 8:30 hod</t>
  </si>
  <si>
    <t>Přejímka / Entering of dogs: 8:45 - 9:45 hod</t>
  </si>
  <si>
    <t>Začátek posuzování v kruzích proběhne od / Judging from: 10:00 hod</t>
  </si>
  <si>
    <t>* Aktuální epidemiologocké podmíny ve výstavní den si prosím zkontrolujte na webu: www.bvv.cz</t>
  </si>
  <si>
    <t>VSTUPNÍ LISTY JSOU KE STAŽENÍ VE VAŠEM PROFILU VE WWW.DOGOFFICE.CZ</t>
  </si>
  <si>
    <t>ENTRY LISTS ARE LOADED IN YOUR PROFILE AT: WWW.DOGOFFICE.CZ</t>
  </si>
  <si>
    <t xml:space="preserve">* An exhibitor who does not follow the above or does not follow the instructions of the organizer of the show </t>
  </si>
  <si>
    <t>may be disqualified.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</si>
</sst>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9" tint="-0.249977111117893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5"/>
      <color theme="1"/>
      <name val="Arial Narrow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34" borderId="0" xfId="0" applyFont="1" applyFill="1" applyAlignment="1">
      <alignment horizontal="left"/>
    </xf>
    <xf numFmtId="0" fontId="19" fillId="34" borderId="0" xfId="0" applyFont="1" applyFill="1"/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left"/>
    </xf>
    <xf numFmtId="0" fontId="19" fillId="35" borderId="0" xfId="0" applyFont="1" applyFill="1"/>
    <xf numFmtId="0" fontId="19" fillId="35" borderId="0" xfId="0" applyFont="1" applyFill="1" applyAlignment="1">
      <alignment horizontal="center"/>
    </xf>
    <xf numFmtId="0" fontId="19" fillId="37" borderId="0" xfId="0" applyFont="1" applyFill="1" applyAlignment="1">
      <alignment horizontal="left"/>
    </xf>
    <xf numFmtId="0" fontId="19" fillId="37" borderId="0" xfId="0" applyFont="1" applyFill="1"/>
    <xf numFmtId="0" fontId="19" fillId="37" borderId="0" xfId="0" applyFont="1" applyFill="1" applyAlignment="1">
      <alignment horizontal="center"/>
    </xf>
    <xf numFmtId="0" fontId="19" fillId="39" borderId="0" xfId="0" applyFont="1" applyFill="1" applyAlignment="1">
      <alignment horizontal="left"/>
    </xf>
    <xf numFmtId="0" fontId="19" fillId="39" borderId="0" xfId="0" applyFont="1" applyFill="1"/>
    <xf numFmtId="0" fontId="19" fillId="39" borderId="0" xfId="0" applyFont="1" applyFill="1" applyAlignment="1">
      <alignment horizontal="center"/>
    </xf>
    <xf numFmtId="0" fontId="18" fillId="0" borderId="13" xfId="0" applyFont="1" applyBorder="1"/>
    <xf numFmtId="0" fontId="18" fillId="0" borderId="13" xfId="0" applyFont="1" applyBorder="1" applyAlignment="1">
      <alignment horizont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20" fillId="33" borderId="10" xfId="0" applyFont="1" applyFill="1" applyBorder="1"/>
    <xf numFmtId="0" fontId="20" fillId="33" borderId="11" xfId="0" applyFont="1" applyFill="1" applyBorder="1"/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0" fontId="20" fillId="36" borderId="10" xfId="0" applyFont="1" applyFill="1" applyBorder="1"/>
    <xf numFmtId="0" fontId="20" fillId="36" borderId="11" xfId="0" applyFont="1" applyFill="1" applyBorder="1"/>
    <xf numFmtId="0" fontId="20" fillId="36" borderId="11" xfId="0" applyFont="1" applyFill="1" applyBorder="1" applyAlignment="1">
      <alignment horizontal="center"/>
    </xf>
    <xf numFmtId="0" fontId="20" fillId="36" borderId="12" xfId="0" applyFont="1" applyFill="1" applyBorder="1" applyAlignment="1">
      <alignment horizontal="center"/>
    </xf>
    <xf numFmtId="0" fontId="20" fillId="38" borderId="10" xfId="0" applyFont="1" applyFill="1" applyBorder="1"/>
    <xf numFmtId="0" fontId="20" fillId="38" borderId="11" xfId="0" applyFont="1" applyFill="1" applyBorder="1"/>
    <xf numFmtId="0" fontId="20" fillId="38" borderId="11" xfId="0" applyFont="1" applyFill="1" applyBorder="1" applyAlignment="1">
      <alignment horizontal="center"/>
    </xf>
    <xf numFmtId="0" fontId="20" fillId="38" borderId="12" xfId="0" applyFont="1" applyFill="1" applyBorder="1" applyAlignment="1">
      <alignment horizontal="center"/>
    </xf>
    <xf numFmtId="0" fontId="20" fillId="40" borderId="10" xfId="0" applyFont="1" applyFill="1" applyBorder="1"/>
    <xf numFmtId="0" fontId="20" fillId="40" borderId="11" xfId="0" applyFont="1" applyFill="1" applyBorder="1"/>
    <xf numFmtId="0" fontId="20" fillId="40" borderId="11" xfId="0" applyFont="1" applyFill="1" applyBorder="1" applyAlignment="1">
      <alignment horizontal="center"/>
    </xf>
    <xf numFmtId="0" fontId="20" fillId="40" borderId="12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0" fillId="0" borderId="0" xfId="0" applyFon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"/>
  <sheetViews>
    <sheetView tabSelected="1" zoomScaleNormal="100" workbookViewId="0">
      <selection activeCell="H241" sqref="H241"/>
    </sheetView>
  </sheetViews>
  <sheetFormatPr defaultColWidth="8.77734375" defaultRowHeight="13.8" x14ac:dyDescent="0.25"/>
  <cols>
    <col min="1" max="1" width="13.5546875" style="1" customWidth="1"/>
    <col min="2" max="2" width="33" style="1" customWidth="1"/>
    <col min="3" max="5" width="8.77734375" style="2"/>
    <col min="6" max="16384" width="8.77734375" style="1"/>
  </cols>
  <sheetData>
    <row r="1" spans="1:9" ht="16.8" x14ac:dyDescent="0.3">
      <c r="A1" s="49" t="s">
        <v>56</v>
      </c>
      <c r="B1" s="50"/>
      <c r="C1" s="50"/>
      <c r="D1" s="50"/>
      <c r="E1" s="49"/>
      <c r="F1" s="51"/>
      <c r="G1" s="51"/>
      <c r="H1" s="51"/>
      <c r="I1" s="51"/>
    </row>
    <row r="2" spans="1:9" ht="16.8" x14ac:dyDescent="0.3">
      <c r="A2" s="49" t="s">
        <v>57</v>
      </c>
      <c r="B2" s="49"/>
      <c r="C2" s="50"/>
      <c r="D2" s="50"/>
      <c r="E2" s="50"/>
      <c r="F2" s="49"/>
      <c r="G2" s="51"/>
      <c r="H2" s="51"/>
      <c r="I2" s="51"/>
    </row>
    <row r="3" spans="1:9" ht="15.6" x14ac:dyDescent="0.3">
      <c r="A3" s="41"/>
      <c r="B3" s="39"/>
      <c r="C3" s="40"/>
      <c r="D3" s="40"/>
      <c r="E3" s="40"/>
      <c r="F3" s="39"/>
    </row>
    <row r="4" spans="1:9" s="55" customFormat="1" ht="19.2" x14ac:dyDescent="0.35">
      <c r="A4" s="52" t="s">
        <v>81</v>
      </c>
      <c r="B4" s="52"/>
      <c r="C4" s="53"/>
      <c r="D4" s="53"/>
      <c r="E4" s="53"/>
      <c r="F4" s="54"/>
    </row>
    <row r="5" spans="1:9" s="55" customFormat="1" ht="19.2" x14ac:dyDescent="0.35">
      <c r="A5" s="52" t="s">
        <v>82</v>
      </c>
      <c r="B5" s="52"/>
      <c r="C5" s="53"/>
      <c r="D5" s="53"/>
      <c r="E5" s="53"/>
      <c r="F5" s="54"/>
    </row>
    <row r="6" spans="1:9" ht="15.6" x14ac:dyDescent="0.3">
      <c r="A6" s="41"/>
      <c r="B6" s="39"/>
      <c r="C6" s="40"/>
      <c r="D6" s="40"/>
      <c r="E6" s="40"/>
      <c r="F6" s="39"/>
    </row>
    <row r="7" spans="1:9" ht="15.6" x14ac:dyDescent="0.3">
      <c r="A7" s="42" t="s">
        <v>58</v>
      </c>
      <c r="B7" s="43"/>
      <c r="C7" s="40"/>
      <c r="D7" s="40"/>
      <c r="E7" s="40"/>
      <c r="F7" s="39"/>
    </row>
    <row r="8" spans="1:9" ht="15.6" x14ac:dyDescent="0.3">
      <c r="A8" s="46" t="s">
        <v>77</v>
      </c>
      <c r="B8" s="47"/>
      <c r="C8" s="48"/>
      <c r="D8" s="48"/>
      <c r="E8" s="40"/>
      <c r="F8" s="39"/>
    </row>
    <row r="9" spans="1:9" ht="15.6" x14ac:dyDescent="0.3">
      <c r="A9" s="46" t="s">
        <v>78</v>
      </c>
      <c r="B9" s="47"/>
      <c r="C9" s="48"/>
      <c r="D9" s="48"/>
      <c r="E9" s="40"/>
      <c r="F9" s="39"/>
    </row>
    <row r="10" spans="1:9" ht="15.6" x14ac:dyDescent="0.3">
      <c r="A10" s="46" t="s">
        <v>79</v>
      </c>
      <c r="B10" s="47"/>
      <c r="C10" s="48"/>
      <c r="D10" s="48"/>
      <c r="E10" s="40"/>
      <c r="F10" s="39"/>
    </row>
    <row r="11" spans="1:9" ht="15.6" x14ac:dyDescent="0.3">
      <c r="A11" s="44"/>
      <c r="C11" s="40"/>
      <c r="D11" s="40"/>
      <c r="E11" s="40"/>
      <c r="F11" s="39"/>
    </row>
    <row r="12" spans="1:9" x14ac:dyDescent="0.25">
      <c r="A12" s="43" t="s">
        <v>59</v>
      </c>
      <c r="B12" s="43"/>
      <c r="C12" s="40"/>
      <c r="D12" s="40"/>
      <c r="E12" s="40"/>
      <c r="F12" s="39"/>
    </row>
    <row r="13" spans="1:9" x14ac:dyDescent="0.25">
      <c r="A13" s="1" t="s">
        <v>66</v>
      </c>
      <c r="C13" s="40"/>
      <c r="D13" s="40"/>
      <c r="E13" s="40"/>
      <c r="F13" s="39"/>
    </row>
    <row r="14" spans="1:9" x14ac:dyDescent="0.25">
      <c r="A14" s="1" t="s">
        <v>60</v>
      </c>
      <c r="C14" s="40"/>
      <c r="D14" s="40"/>
      <c r="E14" s="40"/>
      <c r="F14" s="39"/>
    </row>
    <row r="15" spans="1:9" x14ac:dyDescent="0.25">
      <c r="A15" s="1" t="s">
        <v>61</v>
      </c>
      <c r="C15" s="40"/>
      <c r="D15" s="40"/>
      <c r="E15" s="40"/>
      <c r="F15" s="39"/>
    </row>
    <row r="16" spans="1:9" x14ac:dyDescent="0.25">
      <c r="A16" s="1" t="s">
        <v>62</v>
      </c>
      <c r="C16" s="40"/>
      <c r="D16" s="40"/>
      <c r="E16" s="40"/>
      <c r="F16" s="39"/>
    </row>
    <row r="17" spans="1:6" x14ac:dyDescent="0.25">
      <c r="A17" s="1" t="s">
        <v>63</v>
      </c>
      <c r="C17" s="40"/>
      <c r="D17" s="40"/>
      <c r="E17" s="40"/>
      <c r="F17" s="39"/>
    </row>
    <row r="18" spans="1:6" x14ac:dyDescent="0.25">
      <c r="A18" s="1" t="s">
        <v>67</v>
      </c>
      <c r="C18" s="40"/>
      <c r="D18" s="40"/>
      <c r="E18" s="40"/>
      <c r="F18" s="39"/>
    </row>
    <row r="19" spans="1:6" x14ac:dyDescent="0.25">
      <c r="A19" s="1" t="s">
        <v>65</v>
      </c>
      <c r="C19" s="40"/>
      <c r="D19" s="40"/>
      <c r="E19" s="40"/>
      <c r="F19" s="39"/>
    </row>
    <row r="20" spans="1:6" x14ac:dyDescent="0.25">
      <c r="A20" s="1" t="s">
        <v>68</v>
      </c>
      <c r="C20" s="40"/>
      <c r="D20" s="40"/>
      <c r="E20" s="40"/>
      <c r="F20" s="39"/>
    </row>
    <row r="21" spans="1:6" x14ac:dyDescent="0.25">
      <c r="A21" s="1" t="s">
        <v>64</v>
      </c>
      <c r="C21" s="40"/>
      <c r="D21" s="40"/>
      <c r="E21" s="40"/>
      <c r="F21" s="39"/>
    </row>
    <row r="22" spans="1:6" x14ac:dyDescent="0.25">
      <c r="A22" s="1" t="s">
        <v>80</v>
      </c>
      <c r="C22" s="40"/>
      <c r="D22" s="40"/>
      <c r="E22" s="40"/>
      <c r="F22" s="39"/>
    </row>
    <row r="23" spans="1:6" x14ac:dyDescent="0.25">
      <c r="C23" s="40"/>
      <c r="D23" s="40"/>
      <c r="E23" s="40"/>
      <c r="F23" s="39"/>
    </row>
    <row r="24" spans="1:6" ht="14.4" x14ac:dyDescent="0.3">
      <c r="A24" s="45" t="s">
        <v>69</v>
      </c>
      <c r="C24" s="40"/>
      <c r="D24" s="40"/>
      <c r="E24" s="40"/>
      <c r="F24" s="39"/>
    </row>
    <row r="25" spans="1:6" ht="14.4" x14ac:dyDescent="0.3">
      <c r="A25" s="56" t="s">
        <v>72</v>
      </c>
      <c r="C25" s="40"/>
      <c r="D25" s="40"/>
      <c r="E25" s="40"/>
      <c r="F25" s="39"/>
    </row>
    <row r="26" spans="1:6" x14ac:dyDescent="0.25">
      <c r="A26" s="1" t="s">
        <v>70</v>
      </c>
    </row>
    <row r="27" spans="1:6" x14ac:dyDescent="0.25">
      <c r="A27" s="1" t="s">
        <v>73</v>
      </c>
    </row>
    <row r="28" spans="1:6" x14ac:dyDescent="0.25">
      <c r="A28" s="1" t="s">
        <v>71</v>
      </c>
    </row>
    <row r="29" spans="1:6" ht="14.4" x14ac:dyDescent="0.3">
      <c r="A29" s="56" t="s">
        <v>74</v>
      </c>
      <c r="C29" s="40"/>
      <c r="D29" s="40"/>
      <c r="E29" s="40"/>
      <c r="F29" s="39"/>
    </row>
    <row r="30" spans="1:6" ht="14.4" x14ac:dyDescent="0.3">
      <c r="A30" s="56" t="s">
        <v>75</v>
      </c>
      <c r="C30" s="40"/>
      <c r="D30" s="40"/>
      <c r="E30" s="40"/>
      <c r="F30" s="39"/>
    </row>
    <row r="31" spans="1:6" ht="14.4" x14ac:dyDescent="0.3">
      <c r="A31" s="56" t="s">
        <v>83</v>
      </c>
      <c r="C31" s="40"/>
      <c r="D31" s="40"/>
      <c r="E31" s="40"/>
      <c r="F31" s="39"/>
    </row>
    <row r="32" spans="1:6" x14ac:dyDescent="0.25">
      <c r="A32" s="1" t="s">
        <v>84</v>
      </c>
    </row>
    <row r="33" spans="1:6" x14ac:dyDescent="0.25">
      <c r="A33" s="1" t="s">
        <v>76</v>
      </c>
      <c r="C33" s="40"/>
      <c r="D33" s="40"/>
      <c r="E33" s="40"/>
      <c r="F33" s="39"/>
    </row>
    <row r="34" spans="1:6" ht="18" x14ac:dyDescent="0.35">
      <c r="A34" s="3" t="s">
        <v>48</v>
      </c>
      <c r="B34" s="4"/>
      <c r="C34" s="5"/>
      <c r="D34" s="5"/>
      <c r="E34" s="5"/>
    </row>
    <row r="35" spans="1:6" ht="18" x14ac:dyDescent="0.35">
      <c r="A35" s="4" t="s">
        <v>45</v>
      </c>
      <c r="B35" s="4"/>
      <c r="C35" s="5"/>
      <c r="D35" s="5"/>
      <c r="E35" s="5">
        <f>E38+E46+E59+E71+E80+E82+E85+E88</f>
        <v>78</v>
      </c>
    </row>
    <row r="37" spans="1:6" ht="14.4" thickBot="1" x14ac:dyDescent="0.3">
      <c r="A37" s="1" t="s">
        <v>53</v>
      </c>
      <c r="B37" s="1" t="s">
        <v>54</v>
      </c>
      <c r="C37" s="2" t="s">
        <v>0</v>
      </c>
      <c r="D37" s="2" t="s">
        <v>1</v>
      </c>
      <c r="E37" s="2" t="s">
        <v>55</v>
      </c>
    </row>
    <row r="38" spans="1:6" ht="14.4" thickBot="1" x14ac:dyDescent="0.3">
      <c r="A38" s="21" t="s">
        <v>2</v>
      </c>
      <c r="B38" s="22"/>
      <c r="C38" s="23"/>
      <c r="D38" s="23"/>
      <c r="E38" s="24">
        <f>SUM(E39:E45)</f>
        <v>9</v>
      </c>
    </row>
    <row r="39" spans="1:6" x14ac:dyDescent="0.25">
      <c r="B39" s="17" t="s">
        <v>3</v>
      </c>
      <c r="C39" s="18">
        <v>14</v>
      </c>
      <c r="D39" s="18">
        <v>14</v>
      </c>
      <c r="E39" s="18">
        <v>1</v>
      </c>
    </row>
    <row r="40" spans="1:6" x14ac:dyDescent="0.25">
      <c r="B40" s="15" t="s">
        <v>4</v>
      </c>
      <c r="C40" s="16">
        <v>15</v>
      </c>
      <c r="D40" s="16">
        <v>15</v>
      </c>
      <c r="E40" s="16">
        <v>1</v>
      </c>
    </row>
    <row r="41" spans="1:6" x14ac:dyDescent="0.25">
      <c r="B41" s="15" t="s">
        <v>5</v>
      </c>
      <c r="C41" s="16">
        <v>16</v>
      </c>
      <c r="D41" s="16">
        <v>16</v>
      </c>
      <c r="E41" s="16">
        <v>1</v>
      </c>
    </row>
    <row r="42" spans="1:6" x14ac:dyDescent="0.25">
      <c r="B42" s="15" t="s">
        <v>6</v>
      </c>
      <c r="C42" s="16">
        <v>17</v>
      </c>
      <c r="D42" s="16">
        <v>17</v>
      </c>
      <c r="E42" s="16">
        <v>1</v>
      </c>
    </row>
    <row r="43" spans="1:6" x14ac:dyDescent="0.25">
      <c r="B43" s="15" t="s">
        <v>7</v>
      </c>
      <c r="C43" s="16">
        <v>18</v>
      </c>
      <c r="D43" s="16">
        <v>18</v>
      </c>
      <c r="E43" s="16">
        <v>1</v>
      </c>
    </row>
    <row r="44" spans="1:6" x14ac:dyDescent="0.25">
      <c r="B44" s="15" t="s">
        <v>8</v>
      </c>
      <c r="C44" s="16">
        <v>19</v>
      </c>
      <c r="D44" s="16">
        <v>20</v>
      </c>
      <c r="E44" s="16">
        <v>2</v>
      </c>
    </row>
    <row r="45" spans="1:6" ht="14.4" thickBot="1" x14ac:dyDescent="0.3">
      <c r="B45" s="19" t="s">
        <v>9</v>
      </c>
      <c r="C45" s="20">
        <v>21</v>
      </c>
      <c r="D45" s="20">
        <v>22</v>
      </c>
      <c r="E45" s="20">
        <v>2</v>
      </c>
    </row>
    <row r="46" spans="1:6" ht="14.4" thickBot="1" x14ac:dyDescent="0.3">
      <c r="A46" s="21" t="s">
        <v>10</v>
      </c>
      <c r="B46" s="22"/>
      <c r="C46" s="23"/>
      <c r="D46" s="23"/>
      <c r="E46" s="24">
        <f>SUM(E47:E58)</f>
        <v>32</v>
      </c>
    </row>
    <row r="47" spans="1:6" x14ac:dyDescent="0.25">
      <c r="B47" s="17" t="s">
        <v>11</v>
      </c>
      <c r="C47" s="18">
        <v>23</v>
      </c>
      <c r="D47" s="18">
        <v>25</v>
      </c>
      <c r="E47" s="18">
        <v>3</v>
      </c>
    </row>
    <row r="48" spans="1:6" x14ac:dyDescent="0.25">
      <c r="B48" s="15" t="s">
        <v>3</v>
      </c>
      <c r="C48" s="16">
        <v>26</v>
      </c>
      <c r="D48" s="16">
        <v>26</v>
      </c>
      <c r="E48" s="16">
        <v>1</v>
      </c>
    </row>
    <row r="49" spans="1:5" x14ac:dyDescent="0.25">
      <c r="B49" s="15" t="s">
        <v>4</v>
      </c>
      <c r="C49" s="16">
        <v>27</v>
      </c>
      <c r="D49" s="16">
        <v>27</v>
      </c>
      <c r="E49" s="16">
        <v>1</v>
      </c>
    </row>
    <row r="50" spans="1:5" x14ac:dyDescent="0.25">
      <c r="B50" s="15" t="s">
        <v>12</v>
      </c>
      <c r="C50" s="16">
        <v>28</v>
      </c>
      <c r="D50" s="16">
        <v>29</v>
      </c>
      <c r="E50" s="16">
        <v>2</v>
      </c>
    </row>
    <row r="51" spans="1:5" x14ac:dyDescent="0.25">
      <c r="B51" s="15" t="s">
        <v>5</v>
      </c>
      <c r="C51" s="16">
        <v>30</v>
      </c>
      <c r="D51" s="16">
        <v>31</v>
      </c>
      <c r="E51" s="16">
        <v>2</v>
      </c>
    </row>
    <row r="52" spans="1:5" x14ac:dyDescent="0.25">
      <c r="B52" s="15" t="s">
        <v>7</v>
      </c>
      <c r="C52" s="16">
        <v>32</v>
      </c>
      <c r="D52" s="16">
        <v>32</v>
      </c>
      <c r="E52" s="16">
        <v>1</v>
      </c>
    </row>
    <row r="53" spans="1:5" x14ac:dyDescent="0.25">
      <c r="B53" s="15" t="s">
        <v>13</v>
      </c>
      <c r="C53" s="16">
        <v>33</v>
      </c>
      <c r="D53" s="16">
        <v>39</v>
      </c>
      <c r="E53" s="16">
        <v>7</v>
      </c>
    </row>
    <row r="54" spans="1:5" x14ac:dyDescent="0.25">
      <c r="B54" s="15" t="s">
        <v>14</v>
      </c>
      <c r="C54" s="16">
        <v>40</v>
      </c>
      <c r="D54" s="16">
        <v>43</v>
      </c>
      <c r="E54" s="16">
        <v>4</v>
      </c>
    </row>
    <row r="55" spans="1:5" x14ac:dyDescent="0.25">
      <c r="B55" s="15" t="s">
        <v>8</v>
      </c>
      <c r="C55" s="16">
        <v>44</v>
      </c>
      <c r="D55" s="16">
        <v>47</v>
      </c>
      <c r="E55" s="16">
        <v>4</v>
      </c>
    </row>
    <row r="56" spans="1:5" x14ac:dyDescent="0.25">
      <c r="B56" s="15" t="s">
        <v>15</v>
      </c>
      <c r="C56" s="16">
        <v>48</v>
      </c>
      <c r="D56" s="16">
        <v>49</v>
      </c>
      <c r="E56" s="16">
        <v>2</v>
      </c>
    </row>
    <row r="57" spans="1:5" x14ac:dyDescent="0.25">
      <c r="B57" s="15" t="s">
        <v>9</v>
      </c>
      <c r="C57" s="16">
        <v>50</v>
      </c>
      <c r="D57" s="16">
        <v>52</v>
      </c>
      <c r="E57" s="16">
        <v>3</v>
      </c>
    </row>
    <row r="58" spans="1:5" ht="14.4" thickBot="1" x14ac:dyDescent="0.3">
      <c r="B58" s="19" t="s">
        <v>16</v>
      </c>
      <c r="C58" s="20">
        <v>53</v>
      </c>
      <c r="D58" s="20">
        <v>54</v>
      </c>
      <c r="E58" s="20">
        <v>2</v>
      </c>
    </row>
    <row r="59" spans="1:5" ht="14.4" thickBot="1" x14ac:dyDescent="0.3">
      <c r="A59" s="21" t="s">
        <v>17</v>
      </c>
      <c r="B59" s="22"/>
      <c r="C59" s="23"/>
      <c r="D59" s="23"/>
      <c r="E59" s="24">
        <f>SUM(E60:E70)</f>
        <v>19</v>
      </c>
    </row>
    <row r="60" spans="1:5" x14ac:dyDescent="0.25">
      <c r="B60" s="17" t="s">
        <v>11</v>
      </c>
      <c r="C60" s="18">
        <v>55</v>
      </c>
      <c r="D60" s="18">
        <v>55</v>
      </c>
      <c r="E60" s="18">
        <v>1</v>
      </c>
    </row>
    <row r="61" spans="1:5" x14ac:dyDescent="0.25">
      <c r="B61" s="15" t="s">
        <v>3</v>
      </c>
      <c r="C61" s="16">
        <v>56</v>
      </c>
      <c r="D61" s="16">
        <v>56</v>
      </c>
      <c r="E61" s="16">
        <v>1</v>
      </c>
    </row>
    <row r="62" spans="1:5" x14ac:dyDescent="0.25">
      <c r="B62" s="15" t="s">
        <v>4</v>
      </c>
      <c r="C62" s="16">
        <v>57</v>
      </c>
      <c r="D62" s="16">
        <v>58</v>
      </c>
      <c r="E62" s="16">
        <v>2</v>
      </c>
    </row>
    <row r="63" spans="1:5" x14ac:dyDescent="0.25">
      <c r="B63" s="15" t="s">
        <v>5</v>
      </c>
      <c r="C63" s="16">
        <v>59</v>
      </c>
      <c r="D63" s="16">
        <v>59</v>
      </c>
      <c r="E63" s="16">
        <v>1</v>
      </c>
    </row>
    <row r="64" spans="1:5" x14ac:dyDescent="0.25">
      <c r="B64" s="15" t="s">
        <v>18</v>
      </c>
      <c r="C64" s="16">
        <v>60</v>
      </c>
      <c r="D64" s="16">
        <v>60</v>
      </c>
      <c r="E64" s="16">
        <v>1</v>
      </c>
    </row>
    <row r="65" spans="1:5" x14ac:dyDescent="0.25">
      <c r="B65" s="15" t="s">
        <v>7</v>
      </c>
      <c r="C65" s="16">
        <v>61</v>
      </c>
      <c r="D65" s="16">
        <v>61</v>
      </c>
      <c r="E65" s="16">
        <v>1</v>
      </c>
    </row>
    <row r="66" spans="1:5" x14ac:dyDescent="0.25">
      <c r="B66" s="15" t="s">
        <v>13</v>
      </c>
      <c r="C66" s="16">
        <v>62</v>
      </c>
      <c r="D66" s="16">
        <v>65</v>
      </c>
      <c r="E66" s="16">
        <v>4</v>
      </c>
    </row>
    <row r="67" spans="1:5" x14ac:dyDescent="0.25">
      <c r="B67" s="15" t="s">
        <v>14</v>
      </c>
      <c r="C67" s="16">
        <v>66</v>
      </c>
      <c r="D67" s="16">
        <v>67</v>
      </c>
      <c r="E67" s="16">
        <v>2</v>
      </c>
    </row>
    <row r="68" spans="1:5" x14ac:dyDescent="0.25">
      <c r="B68" s="15" t="s">
        <v>8</v>
      </c>
      <c r="C68" s="16">
        <v>68</v>
      </c>
      <c r="D68" s="16">
        <v>69</v>
      </c>
      <c r="E68" s="16">
        <v>2</v>
      </c>
    </row>
    <row r="69" spans="1:5" x14ac:dyDescent="0.25">
      <c r="B69" s="15" t="s">
        <v>9</v>
      </c>
      <c r="C69" s="16">
        <v>70</v>
      </c>
      <c r="D69" s="16">
        <v>72</v>
      </c>
      <c r="E69" s="16">
        <v>3</v>
      </c>
    </row>
    <row r="70" spans="1:5" ht="14.4" thickBot="1" x14ac:dyDescent="0.3">
      <c r="B70" s="19" t="s">
        <v>16</v>
      </c>
      <c r="C70" s="20">
        <v>73</v>
      </c>
      <c r="D70" s="20">
        <v>73</v>
      </c>
      <c r="E70" s="20">
        <v>1</v>
      </c>
    </row>
    <row r="71" spans="1:5" ht="14.4" thickBot="1" x14ac:dyDescent="0.3">
      <c r="A71" s="21" t="s">
        <v>19</v>
      </c>
      <c r="B71" s="22"/>
      <c r="C71" s="23"/>
      <c r="D71" s="23"/>
      <c r="E71" s="24">
        <f>SUM(E72:E79)</f>
        <v>11</v>
      </c>
    </row>
    <row r="72" spans="1:5" x14ac:dyDescent="0.25">
      <c r="B72" s="17" t="s">
        <v>20</v>
      </c>
      <c r="C72" s="18">
        <v>90</v>
      </c>
      <c r="D72" s="18">
        <v>90</v>
      </c>
      <c r="E72" s="18">
        <v>1</v>
      </c>
    </row>
    <row r="73" spans="1:5" x14ac:dyDescent="0.25">
      <c r="B73" s="15" t="s">
        <v>11</v>
      </c>
      <c r="C73" s="16">
        <v>91</v>
      </c>
      <c r="D73" s="16">
        <v>92</v>
      </c>
      <c r="E73" s="16">
        <v>2</v>
      </c>
    </row>
    <row r="74" spans="1:5" x14ac:dyDescent="0.25">
      <c r="B74" s="15" t="s">
        <v>4</v>
      </c>
      <c r="C74" s="16">
        <v>93</v>
      </c>
      <c r="D74" s="16">
        <v>93</v>
      </c>
      <c r="E74" s="16">
        <v>1</v>
      </c>
    </row>
    <row r="75" spans="1:5" x14ac:dyDescent="0.25">
      <c r="B75" s="15" t="s">
        <v>18</v>
      </c>
      <c r="C75" s="16">
        <v>94</v>
      </c>
      <c r="D75" s="16">
        <v>95</v>
      </c>
      <c r="E75" s="16">
        <v>2</v>
      </c>
    </row>
    <row r="76" spans="1:5" x14ac:dyDescent="0.25">
      <c r="B76" s="15" t="s">
        <v>13</v>
      </c>
      <c r="C76" s="16">
        <v>96</v>
      </c>
      <c r="D76" s="16">
        <v>96</v>
      </c>
      <c r="E76" s="16">
        <v>1</v>
      </c>
    </row>
    <row r="77" spans="1:5" x14ac:dyDescent="0.25">
      <c r="B77" s="15" t="s">
        <v>14</v>
      </c>
      <c r="C77" s="16">
        <v>97</v>
      </c>
      <c r="D77" s="16">
        <v>97</v>
      </c>
      <c r="E77" s="16">
        <v>1</v>
      </c>
    </row>
    <row r="78" spans="1:5" x14ac:dyDescent="0.25">
      <c r="B78" s="15" t="s">
        <v>9</v>
      </c>
      <c r="C78" s="16">
        <v>98</v>
      </c>
      <c r="D78" s="16">
        <v>99</v>
      </c>
      <c r="E78" s="16">
        <v>2</v>
      </c>
    </row>
    <row r="79" spans="1:5" ht="14.4" thickBot="1" x14ac:dyDescent="0.3">
      <c r="B79" s="19" t="s">
        <v>16</v>
      </c>
      <c r="C79" s="20">
        <v>100</v>
      </c>
      <c r="D79" s="20">
        <v>100</v>
      </c>
      <c r="E79" s="20">
        <v>1</v>
      </c>
    </row>
    <row r="80" spans="1:5" ht="14.4" thickBot="1" x14ac:dyDescent="0.3">
      <c r="A80" s="21" t="s">
        <v>21</v>
      </c>
      <c r="B80" s="22"/>
      <c r="C80" s="23"/>
      <c r="D80" s="23"/>
      <c r="E80" s="24">
        <v>1</v>
      </c>
    </row>
    <row r="81" spans="1:5" ht="14.4" thickBot="1" x14ac:dyDescent="0.3">
      <c r="B81" s="25" t="s">
        <v>5</v>
      </c>
      <c r="C81" s="26">
        <v>194</v>
      </c>
      <c r="D81" s="26">
        <v>194</v>
      </c>
      <c r="E81" s="26">
        <v>1</v>
      </c>
    </row>
    <row r="82" spans="1:5" ht="14.4" thickBot="1" x14ac:dyDescent="0.3">
      <c r="A82" s="21" t="s">
        <v>22</v>
      </c>
      <c r="B82" s="22"/>
      <c r="C82" s="23"/>
      <c r="D82" s="23"/>
      <c r="E82" s="24">
        <v>2</v>
      </c>
    </row>
    <row r="83" spans="1:5" x14ac:dyDescent="0.25">
      <c r="B83" s="17" t="s">
        <v>23</v>
      </c>
      <c r="C83" s="18">
        <v>251</v>
      </c>
      <c r="D83" s="18">
        <v>251</v>
      </c>
      <c r="E83" s="18">
        <v>1</v>
      </c>
    </row>
    <row r="84" spans="1:5" ht="14.4" thickBot="1" x14ac:dyDescent="0.3">
      <c r="B84" s="19" t="s">
        <v>24</v>
      </c>
      <c r="C84" s="20">
        <v>252</v>
      </c>
      <c r="D84" s="20">
        <v>252</v>
      </c>
      <c r="E84" s="20">
        <v>1</v>
      </c>
    </row>
    <row r="85" spans="1:5" ht="14.4" thickBot="1" x14ac:dyDescent="0.3">
      <c r="A85" s="21" t="s">
        <v>25</v>
      </c>
      <c r="B85" s="22"/>
      <c r="C85" s="23"/>
      <c r="D85" s="23"/>
      <c r="E85" s="24">
        <v>2</v>
      </c>
    </row>
    <row r="86" spans="1:5" x14ac:dyDescent="0.25">
      <c r="B86" s="17" t="s">
        <v>4</v>
      </c>
      <c r="C86" s="18">
        <v>276</v>
      </c>
      <c r="D86" s="18">
        <v>276</v>
      </c>
      <c r="E86" s="18">
        <v>1</v>
      </c>
    </row>
    <row r="87" spans="1:5" ht="14.4" thickBot="1" x14ac:dyDescent="0.3">
      <c r="B87" s="19" t="s">
        <v>8</v>
      </c>
      <c r="C87" s="20">
        <v>277</v>
      </c>
      <c r="D87" s="20">
        <v>277</v>
      </c>
      <c r="E87" s="20">
        <v>1</v>
      </c>
    </row>
    <row r="88" spans="1:5" ht="14.4" thickBot="1" x14ac:dyDescent="0.3">
      <c r="A88" s="21" t="s">
        <v>26</v>
      </c>
      <c r="B88" s="22"/>
      <c r="C88" s="23"/>
      <c r="D88" s="23"/>
      <c r="E88" s="24">
        <v>2</v>
      </c>
    </row>
    <row r="89" spans="1:5" x14ac:dyDescent="0.25">
      <c r="B89" s="17" t="s">
        <v>13</v>
      </c>
      <c r="C89" s="18">
        <v>307</v>
      </c>
      <c r="D89" s="18">
        <v>307</v>
      </c>
      <c r="E89" s="18">
        <v>1</v>
      </c>
    </row>
    <row r="90" spans="1:5" x14ac:dyDescent="0.25">
      <c r="B90" s="15" t="s">
        <v>8</v>
      </c>
      <c r="C90" s="16">
        <v>308</v>
      </c>
      <c r="D90" s="16">
        <v>308</v>
      </c>
      <c r="E90" s="16">
        <v>1</v>
      </c>
    </row>
    <row r="92" spans="1:5" ht="18" x14ac:dyDescent="0.35">
      <c r="A92" s="6" t="s">
        <v>50</v>
      </c>
      <c r="B92" s="7"/>
      <c r="C92" s="8"/>
      <c r="D92" s="8"/>
      <c r="E92" s="8"/>
    </row>
    <row r="93" spans="1:5" ht="18" x14ac:dyDescent="0.35">
      <c r="A93" s="7" t="s">
        <v>46</v>
      </c>
      <c r="B93" s="7"/>
      <c r="C93" s="8"/>
      <c r="D93" s="8"/>
      <c r="E93" s="8">
        <f>E95+E101+E104+E113+E129</f>
        <v>94</v>
      </c>
    </row>
    <row r="94" spans="1:5" ht="14.4" thickBot="1" x14ac:dyDescent="0.3"/>
    <row r="95" spans="1:5" ht="14.4" thickBot="1" x14ac:dyDescent="0.3">
      <c r="A95" s="27" t="s">
        <v>27</v>
      </c>
      <c r="B95" s="28"/>
      <c r="C95" s="29"/>
      <c r="D95" s="29"/>
      <c r="E95" s="30">
        <f>SUM(E96:E100)</f>
        <v>7</v>
      </c>
    </row>
    <row r="96" spans="1:5" x14ac:dyDescent="0.25">
      <c r="B96" s="17" t="s">
        <v>23</v>
      </c>
      <c r="C96" s="18">
        <v>5</v>
      </c>
      <c r="D96" s="18">
        <v>5</v>
      </c>
      <c r="E96" s="18">
        <v>1</v>
      </c>
    </row>
    <row r="97" spans="1:5" x14ac:dyDescent="0.25">
      <c r="B97" s="15" t="s">
        <v>4</v>
      </c>
      <c r="C97" s="16">
        <v>6</v>
      </c>
      <c r="D97" s="16">
        <v>7</v>
      </c>
      <c r="E97" s="16">
        <v>2</v>
      </c>
    </row>
    <row r="98" spans="1:5" x14ac:dyDescent="0.25">
      <c r="B98" s="15" t="s">
        <v>5</v>
      </c>
      <c r="C98" s="16">
        <v>8</v>
      </c>
      <c r="D98" s="16">
        <v>8</v>
      </c>
      <c r="E98" s="16">
        <v>1</v>
      </c>
    </row>
    <row r="99" spans="1:5" x14ac:dyDescent="0.25">
      <c r="B99" s="15" t="s">
        <v>13</v>
      </c>
      <c r="C99" s="16">
        <v>9</v>
      </c>
      <c r="D99" s="16">
        <v>10</v>
      </c>
      <c r="E99" s="16">
        <v>2</v>
      </c>
    </row>
    <row r="100" spans="1:5" ht="14.4" thickBot="1" x14ac:dyDescent="0.3">
      <c r="B100" s="19" t="s">
        <v>9</v>
      </c>
      <c r="C100" s="20">
        <v>11</v>
      </c>
      <c r="D100" s="20">
        <v>11</v>
      </c>
      <c r="E100" s="20">
        <v>1</v>
      </c>
    </row>
    <row r="101" spans="1:5" ht="14.4" thickBot="1" x14ac:dyDescent="0.3">
      <c r="A101" s="27" t="s">
        <v>28</v>
      </c>
      <c r="B101" s="28"/>
      <c r="C101" s="29"/>
      <c r="D101" s="29"/>
      <c r="E101" s="30">
        <v>2</v>
      </c>
    </row>
    <row r="102" spans="1:5" x14ac:dyDescent="0.25">
      <c r="B102" s="17" t="s">
        <v>8</v>
      </c>
      <c r="C102" s="18">
        <v>12</v>
      </c>
      <c r="D102" s="18">
        <v>12</v>
      </c>
      <c r="E102" s="18">
        <v>1</v>
      </c>
    </row>
    <row r="103" spans="1:5" ht="14.4" thickBot="1" x14ac:dyDescent="0.3">
      <c r="B103" s="19" t="s">
        <v>16</v>
      </c>
      <c r="C103" s="20">
        <v>13</v>
      </c>
      <c r="D103" s="20">
        <v>13</v>
      </c>
      <c r="E103" s="20">
        <v>1</v>
      </c>
    </row>
    <row r="104" spans="1:5" ht="14.4" thickBot="1" x14ac:dyDescent="0.3">
      <c r="A104" s="27" t="s">
        <v>29</v>
      </c>
      <c r="B104" s="28"/>
      <c r="C104" s="29"/>
      <c r="D104" s="29"/>
      <c r="E104" s="30">
        <f>SUM(E105:E112)</f>
        <v>9</v>
      </c>
    </row>
    <row r="105" spans="1:5" x14ac:dyDescent="0.25">
      <c r="B105" s="17" t="s">
        <v>11</v>
      </c>
      <c r="C105" s="18">
        <v>103</v>
      </c>
      <c r="D105" s="18">
        <v>103</v>
      </c>
      <c r="E105" s="18">
        <v>1</v>
      </c>
    </row>
    <row r="106" spans="1:5" x14ac:dyDescent="0.25">
      <c r="B106" s="15" t="s">
        <v>3</v>
      </c>
      <c r="C106" s="16">
        <v>104</v>
      </c>
      <c r="D106" s="16">
        <v>104</v>
      </c>
      <c r="E106" s="16">
        <v>1</v>
      </c>
    </row>
    <row r="107" spans="1:5" x14ac:dyDescent="0.25">
      <c r="B107" s="15" t="s">
        <v>5</v>
      </c>
      <c r="C107" s="16">
        <v>105</v>
      </c>
      <c r="D107" s="16">
        <v>105</v>
      </c>
      <c r="E107" s="16">
        <v>1</v>
      </c>
    </row>
    <row r="108" spans="1:5" x14ac:dyDescent="0.25">
      <c r="B108" s="15" t="s">
        <v>13</v>
      </c>
      <c r="C108" s="16">
        <v>106</v>
      </c>
      <c r="D108" s="16">
        <v>106</v>
      </c>
      <c r="E108" s="16">
        <v>1</v>
      </c>
    </row>
    <row r="109" spans="1:5" x14ac:dyDescent="0.25">
      <c r="B109" s="15" t="s">
        <v>14</v>
      </c>
      <c r="C109" s="16">
        <v>107</v>
      </c>
      <c r="D109" s="16">
        <v>107</v>
      </c>
      <c r="E109" s="16">
        <v>1</v>
      </c>
    </row>
    <row r="110" spans="1:5" x14ac:dyDescent="0.25">
      <c r="B110" s="15" t="s">
        <v>8</v>
      </c>
      <c r="C110" s="16">
        <v>108</v>
      </c>
      <c r="D110" s="16">
        <v>108</v>
      </c>
      <c r="E110" s="16">
        <v>1</v>
      </c>
    </row>
    <row r="111" spans="1:5" x14ac:dyDescent="0.25">
      <c r="B111" s="15" t="s">
        <v>9</v>
      </c>
      <c r="C111" s="16">
        <v>109</v>
      </c>
      <c r="D111" s="16">
        <v>109</v>
      </c>
      <c r="E111" s="16">
        <v>1</v>
      </c>
    </row>
    <row r="112" spans="1:5" ht="14.4" thickBot="1" x14ac:dyDescent="0.3">
      <c r="B112" s="19" t="s">
        <v>16</v>
      </c>
      <c r="C112" s="20">
        <v>110</v>
      </c>
      <c r="D112" s="20">
        <v>111</v>
      </c>
      <c r="E112" s="20">
        <v>2</v>
      </c>
    </row>
    <row r="113" spans="1:5" ht="14.4" thickBot="1" x14ac:dyDescent="0.3">
      <c r="A113" s="27" t="s">
        <v>30</v>
      </c>
      <c r="B113" s="28"/>
      <c r="C113" s="29"/>
      <c r="D113" s="29"/>
      <c r="E113" s="30">
        <f>SUM(E114:E128)</f>
        <v>48</v>
      </c>
    </row>
    <row r="114" spans="1:5" x14ac:dyDescent="0.25">
      <c r="B114" s="17" t="s">
        <v>23</v>
      </c>
      <c r="C114" s="18">
        <v>146</v>
      </c>
      <c r="D114" s="18">
        <v>146</v>
      </c>
      <c r="E114" s="18">
        <v>1</v>
      </c>
    </row>
    <row r="115" spans="1:5" x14ac:dyDescent="0.25">
      <c r="B115" s="15" t="s">
        <v>20</v>
      </c>
      <c r="C115" s="16">
        <v>147</v>
      </c>
      <c r="D115" s="16">
        <v>147</v>
      </c>
      <c r="E115" s="16">
        <v>1</v>
      </c>
    </row>
    <row r="116" spans="1:5" x14ac:dyDescent="0.25">
      <c r="B116" s="15" t="s">
        <v>11</v>
      </c>
      <c r="C116" s="16">
        <v>148</v>
      </c>
      <c r="D116" s="16">
        <v>151</v>
      </c>
      <c r="E116" s="16">
        <v>4</v>
      </c>
    </row>
    <row r="117" spans="1:5" x14ac:dyDescent="0.25">
      <c r="B117" s="15" t="s">
        <v>3</v>
      </c>
      <c r="C117" s="16">
        <v>152</v>
      </c>
      <c r="D117" s="16">
        <v>155</v>
      </c>
      <c r="E117" s="16">
        <v>4</v>
      </c>
    </row>
    <row r="118" spans="1:5" x14ac:dyDescent="0.25">
      <c r="B118" s="15" t="s">
        <v>4</v>
      </c>
      <c r="C118" s="16">
        <v>156</v>
      </c>
      <c r="D118" s="16">
        <v>160</v>
      </c>
      <c r="E118" s="16">
        <v>5</v>
      </c>
    </row>
    <row r="119" spans="1:5" x14ac:dyDescent="0.25">
      <c r="B119" s="15" t="s">
        <v>12</v>
      </c>
      <c r="C119" s="16">
        <v>161</v>
      </c>
      <c r="D119" s="16">
        <v>164</v>
      </c>
      <c r="E119" s="16">
        <v>4</v>
      </c>
    </row>
    <row r="120" spans="1:5" x14ac:dyDescent="0.25">
      <c r="B120" s="15" t="s">
        <v>5</v>
      </c>
      <c r="C120" s="16">
        <v>165</v>
      </c>
      <c r="D120" s="16">
        <v>169</v>
      </c>
      <c r="E120" s="16">
        <v>5</v>
      </c>
    </row>
    <row r="121" spans="1:5" x14ac:dyDescent="0.25">
      <c r="B121" s="15" t="s">
        <v>6</v>
      </c>
      <c r="C121" s="16">
        <v>170</v>
      </c>
      <c r="D121" s="16">
        <v>171</v>
      </c>
      <c r="E121" s="16">
        <v>2</v>
      </c>
    </row>
    <row r="122" spans="1:5" x14ac:dyDescent="0.25">
      <c r="B122" s="15" t="s">
        <v>7</v>
      </c>
      <c r="C122" s="16">
        <v>172</v>
      </c>
      <c r="D122" s="16">
        <v>173</v>
      </c>
      <c r="E122" s="16">
        <v>2</v>
      </c>
    </row>
    <row r="123" spans="1:5" x14ac:dyDescent="0.25">
      <c r="B123" s="15" t="s">
        <v>13</v>
      </c>
      <c r="C123" s="16">
        <v>174</v>
      </c>
      <c r="D123" s="16">
        <v>178</v>
      </c>
      <c r="E123" s="16">
        <v>5</v>
      </c>
    </row>
    <row r="124" spans="1:5" x14ac:dyDescent="0.25">
      <c r="B124" s="15" t="s">
        <v>14</v>
      </c>
      <c r="C124" s="16">
        <v>179</v>
      </c>
      <c r="D124" s="16">
        <v>182</v>
      </c>
      <c r="E124" s="16">
        <v>4</v>
      </c>
    </row>
    <row r="125" spans="1:5" x14ac:dyDescent="0.25">
      <c r="B125" s="15" t="s">
        <v>8</v>
      </c>
      <c r="C125" s="16">
        <v>183</v>
      </c>
      <c r="D125" s="16">
        <v>185</v>
      </c>
      <c r="E125" s="16">
        <v>3</v>
      </c>
    </row>
    <row r="126" spans="1:5" x14ac:dyDescent="0.25">
      <c r="B126" s="15" t="s">
        <v>15</v>
      </c>
      <c r="C126" s="16">
        <v>186</v>
      </c>
      <c r="D126" s="16">
        <v>187</v>
      </c>
      <c r="E126" s="16">
        <v>2</v>
      </c>
    </row>
    <row r="127" spans="1:5" x14ac:dyDescent="0.25">
      <c r="B127" s="15" t="s">
        <v>9</v>
      </c>
      <c r="C127" s="16">
        <v>188</v>
      </c>
      <c r="D127" s="16">
        <v>192</v>
      </c>
      <c r="E127" s="16">
        <v>5</v>
      </c>
    </row>
    <row r="128" spans="1:5" ht="14.4" thickBot="1" x14ac:dyDescent="0.3">
      <c r="B128" s="19" t="s">
        <v>16</v>
      </c>
      <c r="C128" s="20">
        <v>193</v>
      </c>
      <c r="D128" s="20">
        <v>193</v>
      </c>
      <c r="E128" s="20">
        <v>1</v>
      </c>
    </row>
    <row r="129" spans="1:5" ht="14.4" thickBot="1" x14ac:dyDescent="0.3">
      <c r="A129" s="27" t="s">
        <v>31</v>
      </c>
      <c r="B129" s="28"/>
      <c r="C129" s="29"/>
      <c r="D129" s="29"/>
      <c r="E129" s="30">
        <f>SUM(E130:E144)</f>
        <v>28</v>
      </c>
    </row>
    <row r="130" spans="1:5" x14ac:dyDescent="0.25">
      <c r="B130" s="17" t="s">
        <v>20</v>
      </c>
      <c r="C130" s="18">
        <v>223</v>
      </c>
      <c r="D130" s="18">
        <v>223</v>
      </c>
      <c r="E130" s="18">
        <v>1</v>
      </c>
    </row>
    <row r="131" spans="1:5" x14ac:dyDescent="0.25">
      <c r="B131" s="15" t="s">
        <v>11</v>
      </c>
      <c r="C131" s="16">
        <v>224</v>
      </c>
      <c r="D131" s="16">
        <v>224</v>
      </c>
      <c r="E131" s="16">
        <v>1</v>
      </c>
    </row>
    <row r="132" spans="1:5" x14ac:dyDescent="0.25">
      <c r="B132" s="15" t="s">
        <v>3</v>
      </c>
      <c r="C132" s="16">
        <v>225</v>
      </c>
      <c r="D132" s="16">
        <v>226</v>
      </c>
      <c r="E132" s="16">
        <v>2</v>
      </c>
    </row>
    <row r="133" spans="1:5" x14ac:dyDescent="0.25">
      <c r="B133" s="15" t="s">
        <v>4</v>
      </c>
      <c r="C133" s="16">
        <v>227</v>
      </c>
      <c r="D133" s="16">
        <v>228</v>
      </c>
      <c r="E133" s="16">
        <v>2</v>
      </c>
    </row>
    <row r="134" spans="1:5" x14ac:dyDescent="0.25">
      <c r="B134" s="15" t="s">
        <v>12</v>
      </c>
      <c r="C134" s="16">
        <v>229</v>
      </c>
      <c r="D134" s="16">
        <v>229</v>
      </c>
      <c r="E134" s="16">
        <v>1</v>
      </c>
    </row>
    <row r="135" spans="1:5" x14ac:dyDescent="0.25">
      <c r="B135" s="15" t="s">
        <v>5</v>
      </c>
      <c r="C135" s="16">
        <v>230</v>
      </c>
      <c r="D135" s="16">
        <v>231</v>
      </c>
      <c r="E135" s="16">
        <v>2</v>
      </c>
    </row>
    <row r="136" spans="1:5" x14ac:dyDescent="0.25">
      <c r="B136" s="15" t="s">
        <v>18</v>
      </c>
      <c r="C136" s="16">
        <v>232</v>
      </c>
      <c r="D136" s="16">
        <v>232</v>
      </c>
      <c r="E136" s="16">
        <v>1</v>
      </c>
    </row>
    <row r="137" spans="1:5" x14ac:dyDescent="0.25">
      <c r="B137" s="15" t="s">
        <v>6</v>
      </c>
      <c r="C137" s="16">
        <v>233</v>
      </c>
      <c r="D137" s="16">
        <v>234</v>
      </c>
      <c r="E137" s="16">
        <v>2</v>
      </c>
    </row>
    <row r="138" spans="1:5" x14ac:dyDescent="0.25">
      <c r="B138" s="15" t="s">
        <v>7</v>
      </c>
      <c r="C138" s="16">
        <v>235</v>
      </c>
      <c r="D138" s="16">
        <v>236</v>
      </c>
      <c r="E138" s="16">
        <v>2</v>
      </c>
    </row>
    <row r="139" spans="1:5" x14ac:dyDescent="0.25">
      <c r="B139" s="15" t="s">
        <v>13</v>
      </c>
      <c r="C139" s="16">
        <v>237</v>
      </c>
      <c r="D139" s="16">
        <v>238</v>
      </c>
      <c r="E139" s="16">
        <v>2</v>
      </c>
    </row>
    <row r="140" spans="1:5" x14ac:dyDescent="0.25">
      <c r="B140" s="15" t="s">
        <v>14</v>
      </c>
      <c r="C140" s="16">
        <v>239</v>
      </c>
      <c r="D140" s="16">
        <v>240</v>
      </c>
      <c r="E140" s="16">
        <v>2</v>
      </c>
    </row>
    <row r="141" spans="1:5" x14ac:dyDescent="0.25">
      <c r="B141" s="15" t="s">
        <v>8</v>
      </c>
      <c r="C141" s="16">
        <v>241</v>
      </c>
      <c r="D141" s="16">
        <v>243</v>
      </c>
      <c r="E141" s="16">
        <v>3</v>
      </c>
    </row>
    <row r="142" spans="1:5" x14ac:dyDescent="0.25">
      <c r="B142" s="15" t="s">
        <v>15</v>
      </c>
      <c r="C142" s="16">
        <v>244</v>
      </c>
      <c r="D142" s="16">
        <v>244</v>
      </c>
      <c r="E142" s="16">
        <v>1</v>
      </c>
    </row>
    <row r="143" spans="1:5" x14ac:dyDescent="0.25">
      <c r="B143" s="15" t="s">
        <v>9</v>
      </c>
      <c r="C143" s="16">
        <v>245</v>
      </c>
      <c r="D143" s="16">
        <v>247</v>
      </c>
      <c r="E143" s="16">
        <v>3</v>
      </c>
    </row>
    <row r="144" spans="1:5" x14ac:dyDescent="0.25">
      <c r="B144" s="15" t="s">
        <v>16</v>
      </c>
      <c r="C144" s="16">
        <v>248</v>
      </c>
      <c r="D144" s="16">
        <v>250</v>
      </c>
      <c r="E144" s="16">
        <v>3</v>
      </c>
    </row>
    <row r="146" spans="1:5" ht="18" x14ac:dyDescent="0.35">
      <c r="A146" s="9" t="s">
        <v>49</v>
      </c>
      <c r="B146" s="10"/>
      <c r="C146" s="11"/>
      <c r="D146" s="11"/>
      <c r="E146" s="11"/>
    </row>
    <row r="147" spans="1:5" ht="18" x14ac:dyDescent="0.35">
      <c r="A147" s="10" t="s">
        <v>47</v>
      </c>
      <c r="B147" s="10"/>
      <c r="C147" s="11"/>
      <c r="D147" s="11"/>
      <c r="E147" s="11">
        <f>E149+E154+E164+E177+E183+E187+E194+E198</f>
        <v>71</v>
      </c>
    </row>
    <row r="148" spans="1:5" ht="14.4" thickBot="1" x14ac:dyDescent="0.3"/>
    <row r="149" spans="1:5" ht="14.4" thickBot="1" x14ac:dyDescent="0.3">
      <c r="A149" s="31" t="s">
        <v>32</v>
      </c>
      <c r="B149" s="32"/>
      <c r="C149" s="33"/>
      <c r="D149" s="33"/>
      <c r="E149" s="34">
        <f>SUM(E150:E153)</f>
        <v>4</v>
      </c>
    </row>
    <row r="150" spans="1:5" x14ac:dyDescent="0.25">
      <c r="B150" s="17" t="s">
        <v>5</v>
      </c>
      <c r="C150" s="18">
        <v>1</v>
      </c>
      <c r="D150" s="18">
        <v>1</v>
      </c>
      <c r="E150" s="18">
        <v>1</v>
      </c>
    </row>
    <row r="151" spans="1:5" x14ac:dyDescent="0.25">
      <c r="B151" s="15" t="s">
        <v>7</v>
      </c>
      <c r="C151" s="16">
        <v>2</v>
      </c>
      <c r="D151" s="16">
        <v>2</v>
      </c>
      <c r="E151" s="16">
        <v>1</v>
      </c>
    </row>
    <row r="152" spans="1:5" x14ac:dyDescent="0.25">
      <c r="B152" s="15" t="s">
        <v>8</v>
      </c>
      <c r="C152" s="16">
        <v>3</v>
      </c>
      <c r="D152" s="16">
        <v>3</v>
      </c>
      <c r="E152" s="16">
        <v>1</v>
      </c>
    </row>
    <row r="153" spans="1:5" ht="14.4" thickBot="1" x14ac:dyDescent="0.3">
      <c r="B153" s="19" t="s">
        <v>9</v>
      </c>
      <c r="C153" s="20">
        <v>4</v>
      </c>
      <c r="D153" s="20">
        <v>4</v>
      </c>
      <c r="E153" s="20">
        <v>1</v>
      </c>
    </row>
    <row r="154" spans="1:5" ht="14.4" thickBot="1" x14ac:dyDescent="0.3">
      <c r="A154" s="31" t="s">
        <v>33</v>
      </c>
      <c r="B154" s="32"/>
      <c r="C154" s="33"/>
      <c r="D154" s="33"/>
      <c r="E154" s="34">
        <f>SUM(E155:E163)</f>
        <v>16</v>
      </c>
    </row>
    <row r="155" spans="1:5" x14ac:dyDescent="0.25">
      <c r="B155" s="17" t="s">
        <v>11</v>
      </c>
      <c r="C155" s="18">
        <v>74</v>
      </c>
      <c r="D155" s="18">
        <v>76</v>
      </c>
      <c r="E155" s="18">
        <v>3</v>
      </c>
    </row>
    <row r="156" spans="1:5" x14ac:dyDescent="0.25">
      <c r="B156" s="15" t="s">
        <v>3</v>
      </c>
      <c r="C156" s="16">
        <v>77</v>
      </c>
      <c r="D156" s="16">
        <v>77</v>
      </c>
      <c r="E156" s="16">
        <v>1</v>
      </c>
    </row>
    <row r="157" spans="1:5" x14ac:dyDescent="0.25">
      <c r="B157" s="15" t="s">
        <v>5</v>
      </c>
      <c r="C157" s="16">
        <v>78</v>
      </c>
      <c r="D157" s="16">
        <v>78</v>
      </c>
      <c r="E157" s="16">
        <v>1</v>
      </c>
    </row>
    <row r="158" spans="1:5" x14ac:dyDescent="0.25">
      <c r="B158" s="15" t="s">
        <v>6</v>
      </c>
      <c r="C158" s="16">
        <v>79</v>
      </c>
      <c r="D158" s="16">
        <v>80</v>
      </c>
      <c r="E158" s="16">
        <v>2</v>
      </c>
    </row>
    <row r="159" spans="1:5" x14ac:dyDescent="0.25">
      <c r="B159" s="15" t="s">
        <v>7</v>
      </c>
      <c r="C159" s="16">
        <v>81</v>
      </c>
      <c r="D159" s="16">
        <v>82</v>
      </c>
      <c r="E159" s="16">
        <v>2</v>
      </c>
    </row>
    <row r="160" spans="1:5" x14ac:dyDescent="0.25">
      <c r="B160" s="15" t="s">
        <v>13</v>
      </c>
      <c r="C160" s="16">
        <v>83</v>
      </c>
      <c r="D160" s="16">
        <v>83</v>
      </c>
      <c r="E160" s="16">
        <v>1</v>
      </c>
    </row>
    <row r="161" spans="1:5" x14ac:dyDescent="0.25">
      <c r="B161" s="15" t="s">
        <v>8</v>
      </c>
      <c r="C161" s="16">
        <v>84</v>
      </c>
      <c r="D161" s="16">
        <v>84</v>
      </c>
      <c r="E161" s="16">
        <v>1</v>
      </c>
    </row>
    <row r="162" spans="1:5" x14ac:dyDescent="0.25">
      <c r="B162" s="15" t="s">
        <v>9</v>
      </c>
      <c r="C162" s="16">
        <v>85</v>
      </c>
      <c r="D162" s="16">
        <v>87</v>
      </c>
      <c r="E162" s="16">
        <v>3</v>
      </c>
    </row>
    <row r="163" spans="1:5" ht="14.4" thickBot="1" x14ac:dyDescent="0.3">
      <c r="B163" s="19" t="s">
        <v>16</v>
      </c>
      <c r="C163" s="20">
        <v>88</v>
      </c>
      <c r="D163" s="20">
        <v>89</v>
      </c>
      <c r="E163" s="20">
        <v>2</v>
      </c>
    </row>
    <row r="164" spans="1:5" ht="14.4" thickBot="1" x14ac:dyDescent="0.3">
      <c r="A164" s="31" t="s">
        <v>34</v>
      </c>
      <c r="B164" s="32"/>
      <c r="C164" s="33"/>
      <c r="D164" s="33"/>
      <c r="E164" s="34">
        <f>SUM(E165:E176)</f>
        <v>23</v>
      </c>
    </row>
    <row r="165" spans="1:5" x14ac:dyDescent="0.25">
      <c r="B165" s="17" t="s">
        <v>11</v>
      </c>
      <c r="C165" s="18">
        <v>123</v>
      </c>
      <c r="D165" s="18">
        <v>123</v>
      </c>
      <c r="E165" s="18">
        <v>1</v>
      </c>
    </row>
    <row r="166" spans="1:5" x14ac:dyDescent="0.25">
      <c r="B166" s="15" t="s">
        <v>4</v>
      </c>
      <c r="C166" s="16">
        <v>124</v>
      </c>
      <c r="D166" s="16">
        <v>126</v>
      </c>
      <c r="E166" s="16">
        <v>3</v>
      </c>
    </row>
    <row r="167" spans="1:5" x14ac:dyDescent="0.25">
      <c r="B167" s="15" t="s">
        <v>5</v>
      </c>
      <c r="C167" s="16">
        <v>127</v>
      </c>
      <c r="D167" s="16">
        <v>129</v>
      </c>
      <c r="E167" s="16">
        <v>3</v>
      </c>
    </row>
    <row r="168" spans="1:5" x14ac:dyDescent="0.25">
      <c r="B168" s="15" t="s">
        <v>6</v>
      </c>
      <c r="C168" s="16">
        <v>130</v>
      </c>
      <c r="D168" s="16">
        <v>130</v>
      </c>
      <c r="E168" s="16">
        <v>1</v>
      </c>
    </row>
    <row r="169" spans="1:5" x14ac:dyDescent="0.25">
      <c r="B169" s="15" t="s">
        <v>7</v>
      </c>
      <c r="C169" s="16">
        <v>131</v>
      </c>
      <c r="D169" s="16">
        <v>131</v>
      </c>
      <c r="E169" s="16">
        <v>1</v>
      </c>
    </row>
    <row r="170" spans="1:5" x14ac:dyDescent="0.25">
      <c r="B170" s="15" t="s">
        <v>13</v>
      </c>
      <c r="C170" s="16">
        <v>132</v>
      </c>
      <c r="D170" s="16">
        <v>135</v>
      </c>
      <c r="E170" s="16">
        <v>4</v>
      </c>
    </row>
    <row r="171" spans="1:5" x14ac:dyDescent="0.25">
      <c r="B171" s="15" t="s">
        <v>14</v>
      </c>
      <c r="C171" s="16">
        <v>136</v>
      </c>
      <c r="D171" s="16">
        <v>137</v>
      </c>
      <c r="E171" s="16">
        <v>2</v>
      </c>
    </row>
    <row r="172" spans="1:5" x14ac:dyDescent="0.25">
      <c r="B172" s="15" t="s">
        <v>8</v>
      </c>
      <c r="C172" s="16">
        <v>138</v>
      </c>
      <c r="D172" s="16">
        <v>140</v>
      </c>
      <c r="E172" s="16">
        <v>3</v>
      </c>
    </row>
    <row r="173" spans="1:5" x14ac:dyDescent="0.25">
      <c r="B173" s="15" t="s">
        <v>15</v>
      </c>
      <c r="C173" s="16">
        <v>141</v>
      </c>
      <c r="D173" s="16">
        <v>141</v>
      </c>
      <c r="E173" s="16">
        <v>1</v>
      </c>
    </row>
    <row r="174" spans="1:5" x14ac:dyDescent="0.25">
      <c r="B174" s="15" t="s">
        <v>9</v>
      </c>
      <c r="C174" s="16">
        <v>142</v>
      </c>
      <c r="D174" s="16">
        <v>143</v>
      </c>
      <c r="E174" s="16">
        <v>2</v>
      </c>
    </row>
    <row r="175" spans="1:5" x14ac:dyDescent="0.25">
      <c r="B175" s="15" t="s">
        <v>16</v>
      </c>
      <c r="C175" s="16">
        <v>144</v>
      </c>
      <c r="D175" s="16">
        <v>144</v>
      </c>
      <c r="E175" s="16">
        <v>1</v>
      </c>
    </row>
    <row r="176" spans="1:5" ht="14.4" thickBot="1" x14ac:dyDescent="0.3">
      <c r="B176" s="19" t="s">
        <v>24</v>
      </c>
      <c r="C176" s="20">
        <v>145</v>
      </c>
      <c r="D176" s="20">
        <v>145</v>
      </c>
      <c r="E176" s="20">
        <v>1</v>
      </c>
    </row>
    <row r="177" spans="1:5" ht="14.4" thickBot="1" x14ac:dyDescent="0.3">
      <c r="A177" s="31" t="s">
        <v>35</v>
      </c>
      <c r="B177" s="32"/>
      <c r="C177" s="33"/>
      <c r="D177" s="33"/>
      <c r="E177" s="34">
        <f>SUM(E178:E182)</f>
        <v>6</v>
      </c>
    </row>
    <row r="178" spans="1:5" x14ac:dyDescent="0.25">
      <c r="B178" s="17" t="s">
        <v>3</v>
      </c>
      <c r="C178" s="18">
        <v>195</v>
      </c>
      <c r="D178" s="18">
        <v>195</v>
      </c>
      <c r="E178" s="18">
        <v>1</v>
      </c>
    </row>
    <row r="179" spans="1:5" x14ac:dyDescent="0.25">
      <c r="B179" s="15" t="s">
        <v>5</v>
      </c>
      <c r="C179" s="16">
        <v>196</v>
      </c>
      <c r="D179" s="16">
        <v>196</v>
      </c>
      <c r="E179" s="16">
        <v>1</v>
      </c>
    </row>
    <row r="180" spans="1:5" x14ac:dyDescent="0.25">
      <c r="B180" s="15" t="s">
        <v>14</v>
      </c>
      <c r="C180" s="16">
        <v>197</v>
      </c>
      <c r="D180" s="16">
        <v>198</v>
      </c>
      <c r="E180" s="16">
        <v>2</v>
      </c>
    </row>
    <row r="181" spans="1:5" x14ac:dyDescent="0.25">
      <c r="B181" s="15" t="s">
        <v>8</v>
      </c>
      <c r="C181" s="16">
        <v>199</v>
      </c>
      <c r="D181" s="16">
        <v>199</v>
      </c>
      <c r="E181" s="16">
        <v>1</v>
      </c>
    </row>
    <row r="182" spans="1:5" ht="14.4" thickBot="1" x14ac:dyDescent="0.3">
      <c r="B182" s="19" t="s">
        <v>9</v>
      </c>
      <c r="C182" s="20">
        <v>200</v>
      </c>
      <c r="D182" s="20">
        <v>200</v>
      </c>
      <c r="E182" s="20">
        <v>1</v>
      </c>
    </row>
    <row r="183" spans="1:5" ht="14.4" thickBot="1" x14ac:dyDescent="0.3">
      <c r="A183" s="31" t="s">
        <v>36</v>
      </c>
      <c r="B183" s="32"/>
      <c r="C183" s="33"/>
      <c r="D183" s="33"/>
      <c r="E183" s="34">
        <f>SUM(E184:E186)</f>
        <v>6</v>
      </c>
    </row>
    <row r="184" spans="1:5" x14ac:dyDescent="0.25">
      <c r="B184" s="17" t="s">
        <v>4</v>
      </c>
      <c r="C184" s="18">
        <v>201</v>
      </c>
      <c r="D184" s="18">
        <v>203</v>
      </c>
      <c r="E184" s="18">
        <v>3</v>
      </c>
    </row>
    <row r="185" spans="1:5" x14ac:dyDescent="0.25">
      <c r="B185" s="15" t="s">
        <v>13</v>
      </c>
      <c r="C185" s="16">
        <v>204</v>
      </c>
      <c r="D185" s="16">
        <v>204</v>
      </c>
      <c r="E185" s="16">
        <v>1</v>
      </c>
    </row>
    <row r="186" spans="1:5" ht="14.4" thickBot="1" x14ac:dyDescent="0.3">
      <c r="B186" s="19" t="s">
        <v>8</v>
      </c>
      <c r="C186" s="20">
        <v>205</v>
      </c>
      <c r="D186" s="20">
        <v>206</v>
      </c>
      <c r="E186" s="20">
        <v>2</v>
      </c>
    </row>
    <row r="187" spans="1:5" ht="14.4" thickBot="1" x14ac:dyDescent="0.3">
      <c r="A187" s="31" t="s">
        <v>37</v>
      </c>
      <c r="B187" s="32"/>
      <c r="C187" s="33"/>
      <c r="D187" s="33"/>
      <c r="E187" s="34">
        <f>SUM(E188:E193)</f>
        <v>6</v>
      </c>
    </row>
    <row r="188" spans="1:5" x14ac:dyDescent="0.25">
      <c r="B188" s="17" t="s">
        <v>11</v>
      </c>
      <c r="C188" s="18">
        <v>207</v>
      </c>
      <c r="D188" s="18">
        <v>207</v>
      </c>
      <c r="E188" s="18">
        <v>1</v>
      </c>
    </row>
    <row r="189" spans="1:5" x14ac:dyDescent="0.25">
      <c r="B189" s="15" t="s">
        <v>5</v>
      </c>
      <c r="C189" s="16">
        <v>208</v>
      </c>
      <c r="D189" s="16">
        <v>208</v>
      </c>
      <c r="E189" s="16">
        <v>1</v>
      </c>
    </row>
    <row r="190" spans="1:5" x14ac:dyDescent="0.25">
      <c r="B190" s="15" t="s">
        <v>13</v>
      </c>
      <c r="C190" s="16">
        <v>209</v>
      </c>
      <c r="D190" s="16">
        <v>209</v>
      </c>
      <c r="E190" s="16">
        <v>1</v>
      </c>
    </row>
    <row r="191" spans="1:5" x14ac:dyDescent="0.25">
      <c r="B191" s="15" t="s">
        <v>14</v>
      </c>
      <c r="C191" s="16">
        <v>210</v>
      </c>
      <c r="D191" s="16">
        <v>210</v>
      </c>
      <c r="E191" s="16">
        <v>1</v>
      </c>
    </row>
    <row r="192" spans="1:5" x14ac:dyDescent="0.25">
      <c r="B192" s="15" t="s">
        <v>8</v>
      </c>
      <c r="C192" s="16">
        <v>211</v>
      </c>
      <c r="D192" s="16">
        <v>211</v>
      </c>
      <c r="E192" s="16">
        <v>1</v>
      </c>
    </row>
    <row r="193" spans="1:5" ht="14.4" thickBot="1" x14ac:dyDescent="0.3">
      <c r="B193" s="19" t="s">
        <v>9</v>
      </c>
      <c r="C193" s="20">
        <v>212</v>
      </c>
      <c r="D193" s="20">
        <v>212</v>
      </c>
      <c r="E193" s="20">
        <v>1</v>
      </c>
    </row>
    <row r="194" spans="1:5" ht="14.4" thickBot="1" x14ac:dyDescent="0.3">
      <c r="A194" s="31" t="s">
        <v>38</v>
      </c>
      <c r="B194" s="32"/>
      <c r="C194" s="33"/>
      <c r="D194" s="33"/>
      <c r="E194" s="34">
        <v>3</v>
      </c>
    </row>
    <row r="195" spans="1:5" x14ac:dyDescent="0.25">
      <c r="B195" s="17" t="s">
        <v>3</v>
      </c>
      <c r="C195" s="18">
        <v>213</v>
      </c>
      <c r="D195" s="18">
        <v>213</v>
      </c>
      <c r="E195" s="18">
        <v>1</v>
      </c>
    </row>
    <row r="196" spans="1:5" x14ac:dyDescent="0.25">
      <c r="B196" s="15" t="s">
        <v>4</v>
      </c>
      <c r="C196" s="16">
        <v>214</v>
      </c>
      <c r="D196" s="16">
        <v>214</v>
      </c>
      <c r="E196" s="16">
        <v>1</v>
      </c>
    </row>
    <row r="197" spans="1:5" ht="14.4" thickBot="1" x14ac:dyDescent="0.3">
      <c r="B197" s="19" t="s">
        <v>14</v>
      </c>
      <c r="C197" s="20">
        <v>215</v>
      </c>
      <c r="D197" s="20">
        <v>215</v>
      </c>
      <c r="E197" s="20">
        <v>1</v>
      </c>
    </row>
    <row r="198" spans="1:5" ht="14.4" thickBot="1" x14ac:dyDescent="0.3">
      <c r="A198" s="31" t="s">
        <v>39</v>
      </c>
      <c r="B198" s="32"/>
      <c r="C198" s="33"/>
      <c r="D198" s="33"/>
      <c r="E198" s="34">
        <f>SUM(E199:E204)</f>
        <v>7</v>
      </c>
    </row>
    <row r="199" spans="1:5" x14ac:dyDescent="0.25">
      <c r="B199" s="17" t="s">
        <v>3</v>
      </c>
      <c r="C199" s="18">
        <v>216</v>
      </c>
      <c r="D199" s="18">
        <v>216</v>
      </c>
      <c r="E199" s="18">
        <v>1</v>
      </c>
    </row>
    <row r="200" spans="1:5" x14ac:dyDescent="0.25">
      <c r="B200" s="15" t="s">
        <v>4</v>
      </c>
      <c r="C200" s="16">
        <v>217</v>
      </c>
      <c r="D200" s="16">
        <v>218</v>
      </c>
      <c r="E200" s="16">
        <v>2</v>
      </c>
    </row>
    <row r="201" spans="1:5" x14ac:dyDescent="0.25">
      <c r="B201" s="15" t="s">
        <v>5</v>
      </c>
      <c r="C201" s="16">
        <v>219</v>
      </c>
      <c r="D201" s="16">
        <v>219</v>
      </c>
      <c r="E201" s="16">
        <v>1</v>
      </c>
    </row>
    <row r="202" spans="1:5" x14ac:dyDescent="0.25">
      <c r="B202" s="15" t="s">
        <v>14</v>
      </c>
      <c r="C202" s="16">
        <v>220</v>
      </c>
      <c r="D202" s="16">
        <v>220</v>
      </c>
      <c r="E202" s="16">
        <v>1</v>
      </c>
    </row>
    <row r="203" spans="1:5" x14ac:dyDescent="0.25">
      <c r="B203" s="15" t="s">
        <v>8</v>
      </c>
      <c r="C203" s="16">
        <v>221</v>
      </c>
      <c r="D203" s="16">
        <v>221</v>
      </c>
      <c r="E203" s="16">
        <v>1</v>
      </c>
    </row>
    <row r="204" spans="1:5" x14ac:dyDescent="0.25">
      <c r="B204" s="15" t="s">
        <v>9</v>
      </c>
      <c r="C204" s="16">
        <v>222</v>
      </c>
      <c r="D204" s="16">
        <v>222</v>
      </c>
      <c r="E204" s="16">
        <v>1</v>
      </c>
    </row>
    <row r="206" spans="1:5" ht="18" x14ac:dyDescent="0.35">
      <c r="A206" s="12" t="s">
        <v>51</v>
      </c>
      <c r="B206" s="13"/>
      <c r="C206" s="14"/>
      <c r="D206" s="14"/>
      <c r="E206" s="14"/>
    </row>
    <row r="207" spans="1:5" ht="18" x14ac:dyDescent="0.35">
      <c r="A207" s="13" t="s">
        <v>52</v>
      </c>
      <c r="B207" s="13"/>
      <c r="C207" s="14"/>
      <c r="D207" s="14"/>
      <c r="E207" s="14">
        <f>E209+E212+E220+E232+E239</f>
        <v>65</v>
      </c>
    </row>
    <row r="208" spans="1:5" ht="14.4" thickBot="1" x14ac:dyDescent="0.3"/>
    <row r="209" spans="1:5" ht="14.4" thickBot="1" x14ac:dyDescent="0.3">
      <c r="A209" s="35" t="s">
        <v>40</v>
      </c>
      <c r="B209" s="36"/>
      <c r="C209" s="37"/>
      <c r="D209" s="37"/>
      <c r="E209" s="38">
        <v>2</v>
      </c>
    </row>
    <row r="210" spans="1:5" x14ac:dyDescent="0.25">
      <c r="B210" s="17" t="s">
        <v>5</v>
      </c>
      <c r="C210" s="18">
        <v>101</v>
      </c>
      <c r="D210" s="18">
        <v>101</v>
      </c>
      <c r="E210" s="18">
        <v>1</v>
      </c>
    </row>
    <row r="211" spans="1:5" ht="14.4" thickBot="1" x14ac:dyDescent="0.3">
      <c r="B211" s="19" t="s">
        <v>14</v>
      </c>
      <c r="C211" s="20">
        <v>102</v>
      </c>
      <c r="D211" s="20">
        <v>102</v>
      </c>
      <c r="E211" s="20">
        <v>1</v>
      </c>
    </row>
    <row r="212" spans="1:5" ht="14.4" thickBot="1" x14ac:dyDescent="0.3">
      <c r="A212" s="35" t="s">
        <v>41</v>
      </c>
      <c r="B212" s="36"/>
      <c r="C212" s="37"/>
      <c r="D212" s="37"/>
      <c r="E212" s="38">
        <f>SUM(E213:E219)</f>
        <v>11</v>
      </c>
    </row>
    <row r="213" spans="1:5" x14ac:dyDescent="0.25">
      <c r="B213" s="17" t="s">
        <v>3</v>
      </c>
      <c r="C213" s="18">
        <v>112</v>
      </c>
      <c r="D213" s="18">
        <v>113</v>
      </c>
      <c r="E213" s="18">
        <v>2</v>
      </c>
    </row>
    <row r="214" spans="1:5" x14ac:dyDescent="0.25">
      <c r="B214" s="15" t="s">
        <v>4</v>
      </c>
      <c r="C214" s="16">
        <v>114</v>
      </c>
      <c r="D214" s="16">
        <v>115</v>
      </c>
      <c r="E214" s="16">
        <v>2</v>
      </c>
    </row>
    <row r="215" spans="1:5" x14ac:dyDescent="0.25">
      <c r="B215" s="15" t="s">
        <v>5</v>
      </c>
      <c r="C215" s="16">
        <v>116</v>
      </c>
      <c r="D215" s="16">
        <v>117</v>
      </c>
      <c r="E215" s="16">
        <v>2</v>
      </c>
    </row>
    <row r="216" spans="1:5" x14ac:dyDescent="0.25">
      <c r="B216" s="15" t="s">
        <v>18</v>
      </c>
      <c r="C216" s="16">
        <v>118</v>
      </c>
      <c r="D216" s="16">
        <v>118</v>
      </c>
      <c r="E216" s="16">
        <v>1</v>
      </c>
    </row>
    <row r="217" spans="1:5" x14ac:dyDescent="0.25">
      <c r="B217" s="15" t="s">
        <v>8</v>
      </c>
      <c r="C217" s="16">
        <v>119</v>
      </c>
      <c r="D217" s="16">
        <v>120</v>
      </c>
      <c r="E217" s="16">
        <v>2</v>
      </c>
    </row>
    <row r="218" spans="1:5" x14ac:dyDescent="0.25">
      <c r="B218" s="15" t="s">
        <v>9</v>
      </c>
      <c r="C218" s="16">
        <v>121</v>
      </c>
      <c r="D218" s="16">
        <v>121</v>
      </c>
      <c r="E218" s="16">
        <v>1</v>
      </c>
    </row>
    <row r="219" spans="1:5" ht="14.4" thickBot="1" x14ac:dyDescent="0.3">
      <c r="B219" s="19" t="s">
        <v>16</v>
      </c>
      <c r="C219" s="20">
        <v>122</v>
      </c>
      <c r="D219" s="20">
        <v>122</v>
      </c>
      <c r="E219" s="20">
        <v>1</v>
      </c>
    </row>
    <row r="220" spans="1:5" ht="14.4" thickBot="1" x14ac:dyDescent="0.3">
      <c r="A220" s="35" t="s">
        <v>42</v>
      </c>
      <c r="B220" s="36"/>
      <c r="C220" s="37"/>
      <c r="D220" s="37"/>
      <c r="E220" s="38">
        <f>SUM(E221:E231)</f>
        <v>23</v>
      </c>
    </row>
    <row r="221" spans="1:5" x14ac:dyDescent="0.25">
      <c r="B221" s="17" t="s">
        <v>11</v>
      </c>
      <c r="C221" s="18">
        <v>253</v>
      </c>
      <c r="D221" s="18">
        <v>254</v>
      </c>
      <c r="E221" s="18">
        <v>2</v>
      </c>
    </row>
    <row r="222" spans="1:5" x14ac:dyDescent="0.25">
      <c r="B222" s="15" t="s">
        <v>3</v>
      </c>
      <c r="C222" s="16">
        <v>255</v>
      </c>
      <c r="D222" s="16">
        <v>257</v>
      </c>
      <c r="E222" s="16">
        <v>3</v>
      </c>
    </row>
    <row r="223" spans="1:5" x14ac:dyDescent="0.25">
      <c r="B223" s="15" t="s">
        <v>4</v>
      </c>
      <c r="C223" s="16">
        <v>258</v>
      </c>
      <c r="D223" s="16">
        <v>261</v>
      </c>
      <c r="E223" s="16">
        <v>4</v>
      </c>
    </row>
    <row r="224" spans="1:5" x14ac:dyDescent="0.25">
      <c r="B224" s="15" t="s">
        <v>5</v>
      </c>
      <c r="C224" s="16">
        <v>262</v>
      </c>
      <c r="D224" s="16">
        <v>262</v>
      </c>
      <c r="E224" s="16">
        <v>1</v>
      </c>
    </row>
    <row r="225" spans="1:5" x14ac:dyDescent="0.25">
      <c r="B225" s="15" t="s">
        <v>18</v>
      </c>
      <c r="C225" s="16">
        <v>263</v>
      </c>
      <c r="D225" s="16">
        <v>263</v>
      </c>
      <c r="E225" s="16">
        <v>1</v>
      </c>
    </row>
    <row r="226" spans="1:5" x14ac:dyDescent="0.25">
      <c r="B226" s="15" t="s">
        <v>7</v>
      </c>
      <c r="C226" s="16">
        <v>264</v>
      </c>
      <c r="D226" s="16">
        <v>264</v>
      </c>
      <c r="E226" s="16">
        <v>1</v>
      </c>
    </row>
    <row r="227" spans="1:5" x14ac:dyDescent="0.25">
      <c r="B227" s="15" t="s">
        <v>13</v>
      </c>
      <c r="C227" s="16">
        <v>265</v>
      </c>
      <c r="D227" s="16">
        <v>267</v>
      </c>
      <c r="E227" s="16">
        <v>3</v>
      </c>
    </row>
    <row r="228" spans="1:5" x14ac:dyDescent="0.25">
      <c r="B228" s="15" t="s">
        <v>14</v>
      </c>
      <c r="C228" s="16">
        <v>268</v>
      </c>
      <c r="D228" s="16">
        <v>269</v>
      </c>
      <c r="E228" s="16">
        <v>2</v>
      </c>
    </row>
    <row r="229" spans="1:5" x14ac:dyDescent="0.25">
      <c r="B229" s="15" t="s">
        <v>8</v>
      </c>
      <c r="C229" s="16">
        <v>270</v>
      </c>
      <c r="D229" s="16">
        <v>271</v>
      </c>
      <c r="E229" s="16">
        <v>2</v>
      </c>
    </row>
    <row r="230" spans="1:5" x14ac:dyDescent="0.25">
      <c r="B230" s="15" t="s">
        <v>9</v>
      </c>
      <c r="C230" s="16">
        <v>272</v>
      </c>
      <c r="D230" s="16">
        <v>273</v>
      </c>
      <c r="E230" s="16">
        <v>2</v>
      </c>
    </row>
    <row r="231" spans="1:5" ht="14.4" thickBot="1" x14ac:dyDescent="0.3">
      <c r="B231" s="19" t="s">
        <v>16</v>
      </c>
      <c r="C231" s="20">
        <v>274</v>
      </c>
      <c r="D231" s="20">
        <v>275</v>
      </c>
      <c r="E231" s="20">
        <v>2</v>
      </c>
    </row>
    <row r="232" spans="1:5" ht="14.4" thickBot="1" x14ac:dyDescent="0.3">
      <c r="A232" s="35" t="s">
        <v>43</v>
      </c>
      <c r="B232" s="36"/>
      <c r="C232" s="37"/>
      <c r="D232" s="37"/>
      <c r="E232" s="38">
        <f>SUM(E233:E238)</f>
        <v>6</v>
      </c>
    </row>
    <row r="233" spans="1:5" x14ac:dyDescent="0.25">
      <c r="B233" s="17" t="s">
        <v>11</v>
      </c>
      <c r="C233" s="18">
        <v>278</v>
      </c>
      <c r="D233" s="18">
        <v>278</v>
      </c>
      <c r="E233" s="18">
        <v>1</v>
      </c>
    </row>
    <row r="234" spans="1:5" x14ac:dyDescent="0.25">
      <c r="B234" s="15" t="s">
        <v>3</v>
      </c>
      <c r="C234" s="16">
        <v>279</v>
      </c>
      <c r="D234" s="16">
        <v>279</v>
      </c>
      <c r="E234" s="16">
        <v>1</v>
      </c>
    </row>
    <row r="235" spans="1:5" x14ac:dyDescent="0.25">
      <c r="B235" s="15" t="s">
        <v>13</v>
      </c>
      <c r="C235" s="16">
        <v>280</v>
      </c>
      <c r="D235" s="16">
        <v>280</v>
      </c>
      <c r="E235" s="16">
        <v>1</v>
      </c>
    </row>
    <row r="236" spans="1:5" x14ac:dyDescent="0.25">
      <c r="B236" s="15" t="s">
        <v>14</v>
      </c>
      <c r="C236" s="16">
        <v>281</v>
      </c>
      <c r="D236" s="16">
        <v>281</v>
      </c>
      <c r="E236" s="16">
        <v>1</v>
      </c>
    </row>
    <row r="237" spans="1:5" x14ac:dyDescent="0.25">
      <c r="B237" s="15" t="s">
        <v>8</v>
      </c>
      <c r="C237" s="16">
        <v>282</v>
      </c>
      <c r="D237" s="16">
        <v>282</v>
      </c>
      <c r="E237" s="16">
        <v>1</v>
      </c>
    </row>
    <row r="238" spans="1:5" ht="14.4" thickBot="1" x14ac:dyDescent="0.3">
      <c r="B238" s="19" t="s">
        <v>9</v>
      </c>
      <c r="C238" s="20">
        <v>283</v>
      </c>
      <c r="D238" s="20">
        <v>283</v>
      </c>
      <c r="E238" s="20">
        <v>1</v>
      </c>
    </row>
    <row r="239" spans="1:5" ht="14.4" thickBot="1" x14ac:dyDescent="0.3">
      <c r="A239" s="35" t="s">
        <v>44</v>
      </c>
      <c r="B239" s="36"/>
      <c r="C239" s="37"/>
      <c r="D239" s="37"/>
      <c r="E239" s="38">
        <f>SUM(E240:E247)</f>
        <v>23</v>
      </c>
    </row>
    <row r="240" spans="1:5" x14ac:dyDescent="0.25">
      <c r="B240" s="17" t="s">
        <v>11</v>
      </c>
      <c r="C240" s="18">
        <v>284</v>
      </c>
      <c r="D240" s="18">
        <v>284</v>
      </c>
      <c r="E240" s="18">
        <v>1</v>
      </c>
    </row>
    <row r="241" spans="2:5" x14ac:dyDescent="0.25">
      <c r="B241" s="15" t="s">
        <v>4</v>
      </c>
      <c r="C241" s="16">
        <v>285</v>
      </c>
      <c r="D241" s="16">
        <v>285</v>
      </c>
      <c r="E241" s="16">
        <v>1</v>
      </c>
    </row>
    <row r="242" spans="2:5" x14ac:dyDescent="0.25">
      <c r="B242" s="15" t="s">
        <v>5</v>
      </c>
      <c r="C242" s="16">
        <v>286</v>
      </c>
      <c r="D242" s="16">
        <v>287</v>
      </c>
      <c r="E242" s="16">
        <v>2</v>
      </c>
    </row>
    <row r="243" spans="2:5" x14ac:dyDescent="0.25">
      <c r="B243" s="15" t="s">
        <v>7</v>
      </c>
      <c r="C243" s="16">
        <v>288</v>
      </c>
      <c r="D243" s="16">
        <v>289</v>
      </c>
      <c r="E243" s="16">
        <v>2</v>
      </c>
    </row>
    <row r="244" spans="2:5" x14ac:dyDescent="0.25">
      <c r="B244" s="15" t="s">
        <v>13</v>
      </c>
      <c r="C244" s="16">
        <v>290</v>
      </c>
      <c r="D244" s="16">
        <v>294</v>
      </c>
      <c r="E244" s="16">
        <v>5</v>
      </c>
    </row>
    <row r="245" spans="2:5" x14ac:dyDescent="0.25">
      <c r="B245" s="15" t="s">
        <v>14</v>
      </c>
      <c r="C245" s="16">
        <v>295</v>
      </c>
      <c r="D245" s="16">
        <v>296</v>
      </c>
      <c r="E245" s="16">
        <v>2</v>
      </c>
    </row>
    <row r="246" spans="2:5" x14ac:dyDescent="0.25">
      <c r="B246" s="15" t="s">
        <v>8</v>
      </c>
      <c r="C246" s="16">
        <v>297</v>
      </c>
      <c r="D246" s="16">
        <v>301</v>
      </c>
      <c r="E246" s="16">
        <v>5</v>
      </c>
    </row>
    <row r="247" spans="2:5" x14ac:dyDescent="0.25">
      <c r="B247" s="15" t="s">
        <v>9</v>
      </c>
      <c r="C247" s="16">
        <v>302</v>
      </c>
      <c r="D247" s="16">
        <v>306</v>
      </c>
      <c r="E247" s="16">
        <v>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ObsazeniKruhu-25355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Hutěčka</dc:creator>
  <cp:lastModifiedBy>LT</cp:lastModifiedBy>
  <dcterms:created xsi:type="dcterms:W3CDTF">2021-09-17T07:35:18Z</dcterms:created>
  <dcterms:modified xsi:type="dcterms:W3CDTF">2021-09-17T10:32:21Z</dcterms:modified>
</cp:coreProperties>
</file>